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28" activeTab="2"/>
  </bookViews>
  <sheets>
    <sheet name="附表2" sheetId="2" r:id="rId1"/>
    <sheet name="附表3" sheetId="3" r:id="rId2"/>
    <sheet name="附件1" sheetId="4" r:id="rId3"/>
  </sheets>
  <calcPr calcId="145621"/>
</workbook>
</file>

<file path=xl/calcChain.xml><?xml version="1.0" encoding="utf-8"?>
<calcChain xmlns="http://schemas.openxmlformats.org/spreadsheetml/2006/main">
  <c r="C38" i="3" l="1"/>
</calcChain>
</file>

<file path=xl/sharedStrings.xml><?xml version="1.0" encoding="utf-8"?>
<sst xmlns="http://schemas.openxmlformats.org/spreadsheetml/2006/main" count="194" uniqueCount="86">
  <si>
    <t>附表2</t>
  </si>
  <si>
    <t>镇安县2025年度住宅用地供应计划表</t>
  </si>
  <si>
    <t>单位：公顷</t>
  </si>
  <si>
    <t>市（县）</t>
  </si>
  <si>
    <t>总量</t>
  </si>
  <si>
    <t>产权住宅用地</t>
  </si>
  <si>
    <t>租赁住宅用地</t>
  </si>
  <si>
    <t>其他住宅用地</t>
  </si>
  <si>
    <t>商品住宅用地</t>
  </si>
  <si>
    <t>共有产权住宅用地</t>
  </si>
  <si>
    <t>小计</t>
  </si>
  <si>
    <t>保障性租赁住宅用地</t>
  </si>
  <si>
    <t>市场化租赁住宅用地</t>
  </si>
  <si>
    <t>①</t>
  </si>
  <si>
    <t>②</t>
  </si>
  <si>
    <t>③</t>
  </si>
  <si>
    <t>④</t>
  </si>
  <si>
    <t>⑤</t>
  </si>
  <si>
    <t>⑥</t>
  </si>
  <si>
    <t>⑦</t>
  </si>
  <si>
    <t>⑧</t>
  </si>
  <si>
    <t>镇安县</t>
  </si>
  <si>
    <t>合计</t>
  </si>
  <si>
    <t>附表3</t>
  </si>
  <si>
    <t>宗地编号</t>
  </si>
  <si>
    <t>宗地坐落</t>
  </si>
  <si>
    <t>宗地面积</t>
  </si>
  <si>
    <t>住宅用地类型</t>
  </si>
  <si>
    <t>供应方式</t>
  </si>
  <si>
    <t>计划供应时间</t>
  </si>
  <si>
    <t>备注</t>
  </si>
  <si>
    <r>
      <rPr>
        <sz val="8"/>
        <rFont val="SimSun"/>
        <charset val="134"/>
      </rPr>
      <t>岭南路</t>
    </r>
  </si>
  <si>
    <t>商品房用地</t>
  </si>
  <si>
    <t>挂牌</t>
  </si>
  <si>
    <t>2025年</t>
  </si>
  <si>
    <r>
      <rPr>
        <sz val="8"/>
        <rFont val="SimSun"/>
        <charset val="134"/>
      </rPr>
      <t>太平村</t>
    </r>
  </si>
  <si>
    <r>
      <rPr>
        <sz val="8"/>
        <rFont val="SimSun"/>
        <charset val="134"/>
      </rPr>
      <t>云盖寺镇花园社区</t>
    </r>
  </si>
  <si>
    <t>经济适用房用地</t>
  </si>
  <si>
    <r>
      <rPr>
        <sz val="8"/>
        <rFont val="SimSun"/>
        <charset val="134"/>
      </rPr>
      <t>青槐社区月亮湾</t>
    </r>
  </si>
  <si>
    <t>划拨</t>
  </si>
  <si>
    <r>
      <rPr>
        <sz val="8"/>
        <rFont val="SimSun"/>
        <charset val="134"/>
      </rPr>
      <t>河南路</t>
    </r>
  </si>
  <si>
    <r>
      <rPr>
        <sz val="8"/>
        <rFont val="SimSun"/>
        <charset val="134"/>
      </rPr>
      <t>王家坪社区</t>
    </r>
  </si>
  <si>
    <t>永乐街道办</t>
  </si>
  <si>
    <r>
      <rPr>
        <sz val="8"/>
        <rFont val="SimSun"/>
        <charset val="134"/>
      </rPr>
      <t>青槐社区</t>
    </r>
  </si>
  <si>
    <r>
      <rPr>
        <sz val="8"/>
        <rFont val="SimSun"/>
        <charset val="134"/>
      </rPr>
      <t>新城社区</t>
    </r>
  </si>
  <si>
    <r>
      <rPr>
        <sz val="8"/>
        <rFont val="SimSun"/>
        <charset val="134"/>
      </rPr>
      <t>新城社区四组姚家湾</t>
    </r>
  </si>
  <si>
    <r>
      <rPr>
        <sz val="8"/>
        <rFont val="SimSun"/>
        <charset val="134"/>
      </rPr>
      <t>永乐青河社区</t>
    </r>
  </si>
  <si>
    <r>
      <rPr>
        <sz val="8"/>
        <rFont val="SimSun"/>
        <charset val="134"/>
      </rPr>
      <t>永乐新城社区</t>
    </r>
  </si>
  <si>
    <r>
      <rPr>
        <sz val="8"/>
        <rFont val="SimSun"/>
        <charset val="134"/>
      </rPr>
      <t>水乐新城社区</t>
    </r>
  </si>
  <si>
    <r>
      <rPr>
        <sz val="8"/>
        <rFont val="SimSun"/>
        <charset val="134"/>
      </rPr>
      <t>永安路</t>
    </r>
  </si>
  <si>
    <r>
      <rPr>
        <sz val="8"/>
        <rFont val="SimSun"/>
        <charset val="134"/>
      </rPr>
      <t>原渔洞峡电站</t>
    </r>
  </si>
  <si>
    <r>
      <rPr>
        <sz val="8"/>
        <rFont val="SimSun"/>
        <charset val="134"/>
      </rPr>
      <t>县城新城社区</t>
    </r>
  </si>
  <si>
    <r>
      <rPr>
        <sz val="8"/>
        <rFont val="SimSun"/>
        <charset val="134"/>
      </rPr>
      <t>坪中路棚改项目</t>
    </r>
  </si>
  <si>
    <t>回龙镇</t>
  </si>
  <si>
    <t>月河镇西川村</t>
  </si>
  <si>
    <t>新城社区姚家湾</t>
  </si>
  <si>
    <t>青槐社区</t>
  </si>
  <si>
    <t>永乐街道办镇城社区</t>
  </si>
  <si>
    <t>永乐街道办太坪村</t>
  </si>
  <si>
    <t>北城社区</t>
  </si>
  <si>
    <t>永乐街道办新城社区</t>
  </si>
  <si>
    <t>铁厂镇</t>
  </si>
  <si>
    <t>镇安县2025年度国有建设用地供应计划</t>
  </si>
  <si>
    <t>总供应面积合计：</t>
  </si>
  <si>
    <t>170.3070公顷</t>
  </si>
  <si>
    <t>供应计划年度：</t>
  </si>
  <si>
    <t>2025年度</t>
  </si>
  <si>
    <t>商服用地：</t>
  </si>
  <si>
    <t>36.8884公顷</t>
  </si>
  <si>
    <t>工矿仓储用地：</t>
  </si>
  <si>
    <t>32.4474公顷</t>
  </si>
  <si>
    <t>公共管理与服务用地：</t>
  </si>
  <si>
    <t>48.4144公顷</t>
  </si>
  <si>
    <t>交通运输用地：</t>
  </si>
  <si>
    <t>18.4134公顷</t>
  </si>
  <si>
    <t>水域及水利设施用地：</t>
  </si>
  <si>
    <t xml:space="preserve"> 0.0000公顷</t>
  </si>
  <si>
    <t>特殊用地：</t>
  </si>
  <si>
    <t>8.4400公顷</t>
  </si>
  <si>
    <t>住   房   用   地</t>
  </si>
  <si>
    <t>2025年度住宅用地供应计划表</t>
  </si>
  <si>
    <t>商品住宅用地（公顷）</t>
  </si>
  <si>
    <t>共用产权住宅用地（公顷）</t>
  </si>
  <si>
    <t>保障性租赁住宅用地（公顷）</t>
  </si>
  <si>
    <t>市场性租赁住宅用地（公顷）</t>
  </si>
  <si>
    <r>
      <t>镇安县202</t>
    </r>
    <r>
      <rPr>
        <sz val="16"/>
        <color rgb="FF000000"/>
        <rFont val="方正小标宋简体"/>
        <family val="3"/>
        <charset val="134"/>
      </rPr>
      <t>5</t>
    </r>
    <r>
      <rPr>
        <sz val="16"/>
        <color rgb="FF000000"/>
        <rFont val="方正小标宋简体"/>
        <charset val="134"/>
      </rPr>
      <t>年度住宅用地供应计划宗地表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</si>
</sst>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0_ "/>
  </numFmts>
  <fonts count="14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color indexed="8"/>
      <name val="仿宋"/>
      <charset val="134"/>
    </font>
    <font>
      <sz val="16"/>
      <color indexed="8"/>
      <name val="宋体"/>
      <charset val="134"/>
    </font>
    <font>
      <sz val="16"/>
      <color indexed="8"/>
      <name val="Tahoma"/>
      <family val="2"/>
    </font>
    <font>
      <sz val="12"/>
      <color indexed="8"/>
      <name val="仿宋"/>
      <charset val="134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Tahoma"/>
      <family val="2"/>
    </font>
    <font>
      <sz val="8"/>
      <name val="SimSun"/>
      <charset val="134"/>
    </font>
    <font>
      <sz val="9"/>
      <name val="宋体"/>
      <family val="3"/>
      <charset val="134"/>
    </font>
    <font>
      <sz val="16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10" fontId="6" fillId="0" borderId="0" xfId="2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 applyAlignment="1">
      <alignment horizontal="justify" vertical="center"/>
    </xf>
    <xf numFmtId="0" fontId="7" fillId="0" borderId="12" xfId="0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</cellXfs>
  <cellStyles count="4">
    <cellStyle name="常规" xfId="0" builtinId="0"/>
    <cellStyle name="常规 10" xfId="2"/>
    <cellStyle name="常规 37" xfId="1"/>
    <cellStyle name="常规 38" xfId="3"/>
  </cellStyles>
  <dxfs count="17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8" sqref="B8"/>
    </sheetView>
  </sheetViews>
  <sheetFormatPr defaultColWidth="9" defaultRowHeight="14.4"/>
  <cols>
    <col min="1" max="1" width="9.77734375" style="20" customWidth="1"/>
    <col min="2" max="2" width="9" style="20"/>
    <col min="3" max="3" width="17.5546875" style="20" customWidth="1"/>
    <col min="4" max="4" width="17.33203125" style="20" customWidth="1"/>
    <col min="5" max="5" width="9" style="20"/>
    <col min="6" max="6" width="19.44140625" style="20" customWidth="1"/>
    <col min="7" max="7" width="21.33203125" style="20" customWidth="1"/>
    <col min="8" max="8" width="9" style="20"/>
    <col min="9" max="9" width="20" style="21" customWidth="1"/>
    <col min="10" max="16384" width="9" style="20"/>
  </cols>
  <sheetData>
    <row r="1" spans="1:9" ht="25.95" customHeight="1">
      <c r="A1" s="22" t="s">
        <v>0</v>
      </c>
    </row>
    <row r="2" spans="1:9" ht="43.95" customHeight="1">
      <c r="A2" s="27" t="s">
        <v>1</v>
      </c>
      <c r="B2" s="27"/>
      <c r="C2" s="27"/>
      <c r="D2" s="27"/>
      <c r="E2" s="27"/>
      <c r="F2" s="27"/>
      <c r="G2" s="27"/>
      <c r="H2" s="27"/>
      <c r="I2" s="28"/>
    </row>
    <row r="3" spans="1:9" ht="25.95" customHeight="1">
      <c r="I3" s="24" t="s">
        <v>2</v>
      </c>
    </row>
    <row r="4" spans="1:9" s="11" customFormat="1" ht="30" customHeight="1">
      <c r="A4" s="30" t="s">
        <v>3</v>
      </c>
      <c r="B4" s="29" t="s">
        <v>4</v>
      </c>
      <c r="C4" s="29" t="s">
        <v>5</v>
      </c>
      <c r="D4" s="29"/>
      <c r="E4" s="29"/>
      <c r="F4" s="29" t="s">
        <v>6</v>
      </c>
      <c r="G4" s="29"/>
      <c r="H4" s="29"/>
      <c r="I4" s="33" t="s">
        <v>7</v>
      </c>
    </row>
    <row r="5" spans="1:9" s="11" customFormat="1" ht="30" customHeight="1">
      <c r="A5" s="31"/>
      <c r="B5" s="29"/>
      <c r="C5" s="18" t="s">
        <v>8</v>
      </c>
      <c r="D5" s="18" t="s">
        <v>9</v>
      </c>
      <c r="E5" s="18" t="s">
        <v>10</v>
      </c>
      <c r="F5" s="18" t="s">
        <v>11</v>
      </c>
      <c r="G5" s="18" t="s">
        <v>12</v>
      </c>
      <c r="H5" s="18" t="s">
        <v>10</v>
      </c>
      <c r="I5" s="33"/>
    </row>
    <row r="6" spans="1:9" s="11" customFormat="1" ht="31.95" customHeight="1">
      <c r="A6" s="32"/>
      <c r="B6" s="18" t="s">
        <v>13</v>
      </c>
      <c r="C6" s="18" t="s">
        <v>14</v>
      </c>
      <c r="D6" s="18" t="s">
        <v>15</v>
      </c>
      <c r="E6" s="18" t="s">
        <v>16</v>
      </c>
      <c r="F6" s="18" t="s">
        <v>17</v>
      </c>
      <c r="G6" s="18" t="s">
        <v>18</v>
      </c>
      <c r="H6" s="18" t="s">
        <v>19</v>
      </c>
      <c r="I6" s="25" t="s">
        <v>20</v>
      </c>
    </row>
    <row r="7" spans="1:9" s="11" customFormat="1" ht="31.95" customHeight="1">
      <c r="A7" s="23" t="s">
        <v>21</v>
      </c>
      <c r="B7" s="23">
        <v>25.703399999999998</v>
      </c>
      <c r="C7" s="23">
        <v>22.2926</v>
      </c>
      <c r="D7" s="23"/>
      <c r="E7" s="23"/>
      <c r="F7" s="23"/>
      <c r="G7" s="23"/>
      <c r="H7" s="23"/>
      <c r="I7" s="26">
        <v>3.4108000000000001</v>
      </c>
    </row>
    <row r="8" spans="1:9" s="11" customFormat="1" ht="31.95" customHeight="1">
      <c r="A8" s="14" t="s">
        <v>22</v>
      </c>
      <c r="B8" s="23">
        <v>25.703399999999998</v>
      </c>
      <c r="C8" s="23">
        <v>22.2926</v>
      </c>
      <c r="D8" s="23"/>
      <c r="E8" s="23"/>
      <c r="F8" s="23"/>
      <c r="G8" s="23"/>
      <c r="H8" s="23"/>
      <c r="I8" s="26">
        <v>3.4108000000000001</v>
      </c>
    </row>
  </sheetData>
  <mergeCells count="6">
    <mergeCell ref="A2:I2"/>
    <mergeCell ref="C4:E4"/>
    <mergeCell ref="F4:H4"/>
    <mergeCell ref="A4:A6"/>
    <mergeCell ref="B4:B5"/>
    <mergeCell ref="I4:I5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5" sqref="D5"/>
    </sheetView>
  </sheetViews>
  <sheetFormatPr defaultColWidth="9" defaultRowHeight="14.4"/>
  <cols>
    <col min="1" max="1" width="13.33203125" style="11" customWidth="1"/>
    <col min="2" max="2" width="37" style="12" customWidth="1"/>
    <col min="3" max="3" width="16.77734375" style="11" customWidth="1"/>
    <col min="4" max="4" width="19.77734375" style="11" customWidth="1"/>
    <col min="5" max="5" width="13" style="11" customWidth="1"/>
    <col min="6" max="6" width="16.21875" style="11" customWidth="1"/>
    <col min="7" max="7" width="10.21875" style="11" customWidth="1"/>
    <col min="8" max="8" width="9" style="11"/>
    <col min="9" max="9" width="12.6640625" style="11"/>
    <col min="10" max="16384" width="9" style="11"/>
  </cols>
  <sheetData>
    <row r="1" spans="1:7" ht="22.95" customHeight="1">
      <c r="A1" s="11" t="s">
        <v>23</v>
      </c>
    </row>
    <row r="2" spans="1:7" ht="28.95" customHeight="1">
      <c r="A2" s="49" t="s">
        <v>85</v>
      </c>
      <c r="B2" s="34"/>
      <c r="C2" s="27"/>
      <c r="D2" s="27"/>
      <c r="E2" s="27"/>
      <c r="F2" s="27"/>
      <c r="G2" s="27"/>
    </row>
    <row r="3" spans="1:7" ht="25.05" customHeight="1">
      <c r="F3" s="35" t="s">
        <v>2</v>
      </c>
      <c r="G3" s="35"/>
    </row>
    <row r="4" spans="1:7" ht="37.950000000000003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</row>
    <row r="5" spans="1:7" ht="34.950000000000003" customHeight="1">
      <c r="A5" s="14">
        <v>2025001</v>
      </c>
      <c r="B5" s="13" t="s">
        <v>31</v>
      </c>
      <c r="C5" s="15">
        <v>0.34499999999999997</v>
      </c>
      <c r="D5" s="13" t="s">
        <v>32</v>
      </c>
      <c r="E5" s="17" t="s">
        <v>33</v>
      </c>
      <c r="F5" s="13" t="s">
        <v>34</v>
      </c>
      <c r="G5" s="13"/>
    </row>
    <row r="6" spans="1:7" ht="34.950000000000003" customHeight="1">
      <c r="A6" s="14">
        <v>2025002</v>
      </c>
      <c r="B6" s="13" t="s">
        <v>35</v>
      </c>
      <c r="C6" s="15">
        <v>1.2094</v>
      </c>
      <c r="D6" s="13" t="s">
        <v>32</v>
      </c>
      <c r="E6" s="17" t="s">
        <v>33</v>
      </c>
      <c r="F6" s="13" t="s">
        <v>34</v>
      </c>
      <c r="G6" s="13"/>
    </row>
    <row r="7" spans="1:7" ht="34.950000000000003" customHeight="1">
      <c r="A7" s="14">
        <v>2025003</v>
      </c>
      <c r="B7" s="13" t="s">
        <v>36</v>
      </c>
      <c r="C7" s="15">
        <v>0.60580000000000001</v>
      </c>
      <c r="D7" s="13" t="s">
        <v>37</v>
      </c>
      <c r="E7" s="17" t="s">
        <v>33</v>
      </c>
      <c r="F7" s="13" t="s">
        <v>34</v>
      </c>
      <c r="G7" s="13"/>
    </row>
    <row r="8" spans="1:7" ht="34.950000000000003" customHeight="1">
      <c r="A8" s="14">
        <v>2025004</v>
      </c>
      <c r="B8" s="13" t="s">
        <v>38</v>
      </c>
      <c r="C8" s="15">
        <v>0.7621</v>
      </c>
      <c r="D8" s="13" t="s">
        <v>37</v>
      </c>
      <c r="E8" s="17" t="s">
        <v>39</v>
      </c>
      <c r="F8" s="13" t="s">
        <v>34</v>
      </c>
      <c r="G8" s="13"/>
    </row>
    <row r="9" spans="1:7" ht="34.950000000000003" customHeight="1">
      <c r="A9" s="14">
        <v>2025005</v>
      </c>
      <c r="B9" s="13" t="s">
        <v>40</v>
      </c>
      <c r="C9" s="15">
        <v>6.7000000000000004E-2</v>
      </c>
      <c r="D9" s="13" t="s">
        <v>32</v>
      </c>
      <c r="E9" s="17" t="s">
        <v>33</v>
      </c>
      <c r="F9" s="13" t="s">
        <v>34</v>
      </c>
      <c r="G9" s="13"/>
    </row>
    <row r="10" spans="1:7" ht="34.950000000000003" customHeight="1">
      <c r="A10" s="14">
        <v>2025006</v>
      </c>
      <c r="B10" s="13" t="s">
        <v>41</v>
      </c>
      <c r="C10" s="15">
        <v>0.1391</v>
      </c>
      <c r="D10" s="13" t="s">
        <v>32</v>
      </c>
      <c r="E10" s="17" t="s">
        <v>33</v>
      </c>
      <c r="F10" s="13" t="s">
        <v>34</v>
      </c>
      <c r="G10" s="17"/>
    </row>
    <row r="11" spans="1:7" ht="34.950000000000003" customHeight="1">
      <c r="A11" s="14">
        <v>2025007</v>
      </c>
      <c r="B11" s="13" t="s">
        <v>41</v>
      </c>
      <c r="C11" s="15">
        <v>0.13730000000000001</v>
      </c>
      <c r="D11" s="13" t="s">
        <v>32</v>
      </c>
      <c r="E11" s="17" t="s">
        <v>33</v>
      </c>
      <c r="F11" s="13" t="s">
        <v>34</v>
      </c>
      <c r="G11" s="17"/>
    </row>
    <row r="12" spans="1:7" ht="34.950000000000003" customHeight="1">
      <c r="A12" s="14">
        <v>2025008</v>
      </c>
      <c r="B12" s="13" t="s">
        <v>42</v>
      </c>
      <c r="C12" s="15">
        <v>0.1096</v>
      </c>
      <c r="D12" s="13" t="s">
        <v>32</v>
      </c>
      <c r="E12" s="17" t="s">
        <v>33</v>
      </c>
      <c r="F12" s="13" t="s">
        <v>34</v>
      </c>
      <c r="G12" s="17"/>
    </row>
    <row r="13" spans="1:7" ht="34.950000000000003" customHeight="1">
      <c r="A13" s="14">
        <v>2025009</v>
      </c>
      <c r="B13" s="13" t="s">
        <v>38</v>
      </c>
      <c r="C13" s="15">
        <v>0.1076</v>
      </c>
      <c r="D13" s="13" t="s">
        <v>32</v>
      </c>
      <c r="E13" s="17" t="s">
        <v>33</v>
      </c>
      <c r="F13" s="13" t="s">
        <v>34</v>
      </c>
      <c r="G13" s="17"/>
    </row>
    <row r="14" spans="1:7" ht="34.950000000000003" customHeight="1">
      <c r="A14" s="14">
        <v>2025010</v>
      </c>
      <c r="B14" s="13" t="s">
        <v>43</v>
      </c>
      <c r="C14" s="15">
        <v>0.19350000000000001</v>
      </c>
      <c r="D14" s="13" t="s">
        <v>32</v>
      </c>
      <c r="E14" s="17" t="s">
        <v>33</v>
      </c>
      <c r="F14" s="13" t="s">
        <v>34</v>
      </c>
      <c r="G14" s="17"/>
    </row>
    <row r="15" spans="1:7" ht="34.950000000000003" customHeight="1">
      <c r="A15" s="14">
        <v>2025011</v>
      </c>
      <c r="B15" s="13" t="s">
        <v>43</v>
      </c>
      <c r="C15" s="15">
        <v>3.0300000000000001E-2</v>
      </c>
      <c r="D15" s="13" t="s">
        <v>32</v>
      </c>
      <c r="E15" s="17" t="s">
        <v>33</v>
      </c>
      <c r="F15" s="13" t="s">
        <v>34</v>
      </c>
      <c r="G15" s="17"/>
    </row>
    <row r="16" spans="1:7" ht="34.950000000000003" customHeight="1">
      <c r="A16" s="14">
        <v>2025012</v>
      </c>
      <c r="B16" s="13" t="s">
        <v>44</v>
      </c>
      <c r="C16" s="15">
        <v>4.9000000000000002E-2</v>
      </c>
      <c r="D16" s="13" t="s">
        <v>32</v>
      </c>
      <c r="E16" s="17" t="s">
        <v>33</v>
      </c>
      <c r="F16" s="13" t="s">
        <v>34</v>
      </c>
      <c r="G16" s="17"/>
    </row>
    <row r="17" spans="1:7" ht="34.950000000000003" customHeight="1">
      <c r="A17" s="14">
        <v>2025013</v>
      </c>
      <c r="B17" s="13" t="s">
        <v>41</v>
      </c>
      <c r="C17" s="15">
        <v>0.47849999999999998</v>
      </c>
      <c r="D17" s="13" t="s">
        <v>32</v>
      </c>
      <c r="E17" s="17" t="s">
        <v>33</v>
      </c>
      <c r="F17" s="13" t="s">
        <v>34</v>
      </c>
      <c r="G17" s="17"/>
    </row>
    <row r="18" spans="1:7" ht="34.950000000000003" customHeight="1">
      <c r="A18" s="14">
        <v>2025014</v>
      </c>
      <c r="B18" s="13" t="s">
        <v>45</v>
      </c>
      <c r="C18" s="15">
        <v>0.60829999999999995</v>
      </c>
      <c r="D18" s="13" t="s">
        <v>32</v>
      </c>
      <c r="E18" s="17" t="s">
        <v>33</v>
      </c>
      <c r="F18" s="13" t="s">
        <v>34</v>
      </c>
      <c r="G18" s="17"/>
    </row>
    <row r="19" spans="1:7" ht="34.950000000000003" customHeight="1">
      <c r="A19" s="14">
        <v>2025015</v>
      </c>
      <c r="B19" s="13" t="s">
        <v>46</v>
      </c>
      <c r="C19" s="15">
        <v>0.1575</v>
      </c>
      <c r="D19" s="13" t="s">
        <v>32</v>
      </c>
      <c r="E19" s="17" t="s">
        <v>33</v>
      </c>
      <c r="F19" s="13" t="s">
        <v>34</v>
      </c>
      <c r="G19" s="18"/>
    </row>
    <row r="20" spans="1:7" ht="34.950000000000003" customHeight="1">
      <c r="A20" s="14">
        <v>2025016</v>
      </c>
      <c r="B20" s="13" t="s">
        <v>46</v>
      </c>
      <c r="C20" s="15">
        <v>0.84750000000000003</v>
      </c>
      <c r="D20" s="13" t="s">
        <v>32</v>
      </c>
      <c r="E20" s="17" t="s">
        <v>33</v>
      </c>
      <c r="F20" s="13" t="s">
        <v>34</v>
      </c>
      <c r="G20" s="14"/>
    </row>
    <row r="21" spans="1:7" ht="34.950000000000003" customHeight="1">
      <c r="A21" s="14">
        <v>2025017</v>
      </c>
      <c r="B21" s="13" t="s">
        <v>47</v>
      </c>
      <c r="C21" s="15">
        <v>8.6499999999999994E-2</v>
      </c>
      <c r="D21" s="13" t="s">
        <v>32</v>
      </c>
      <c r="E21" s="17" t="s">
        <v>33</v>
      </c>
      <c r="F21" s="13" t="s">
        <v>34</v>
      </c>
      <c r="G21" s="14"/>
    </row>
    <row r="22" spans="1:7" ht="34.950000000000003" customHeight="1">
      <c r="A22" s="14">
        <v>2025018</v>
      </c>
      <c r="B22" s="13" t="s">
        <v>48</v>
      </c>
      <c r="C22" s="15">
        <v>0.1051</v>
      </c>
      <c r="D22" s="13" t="s">
        <v>32</v>
      </c>
      <c r="E22" s="17" t="s">
        <v>33</v>
      </c>
      <c r="F22" s="13" t="s">
        <v>34</v>
      </c>
      <c r="G22" s="14"/>
    </row>
    <row r="23" spans="1:7" ht="34.950000000000003" customHeight="1">
      <c r="A23" s="14">
        <v>2025019</v>
      </c>
      <c r="B23" s="13" t="s">
        <v>47</v>
      </c>
      <c r="C23" s="15">
        <v>0.83909999999999996</v>
      </c>
      <c r="D23" s="13" t="s">
        <v>32</v>
      </c>
      <c r="E23" s="17" t="s">
        <v>33</v>
      </c>
      <c r="F23" s="13" t="s">
        <v>34</v>
      </c>
      <c r="G23" s="14"/>
    </row>
    <row r="24" spans="1:7" ht="34.950000000000003" customHeight="1">
      <c r="A24" s="14">
        <v>2025020</v>
      </c>
      <c r="B24" s="13" t="s">
        <v>49</v>
      </c>
      <c r="C24" s="15">
        <v>1.39</v>
      </c>
      <c r="D24" s="13" t="s">
        <v>32</v>
      </c>
      <c r="E24" s="17" t="s">
        <v>33</v>
      </c>
      <c r="F24" s="13" t="s">
        <v>34</v>
      </c>
      <c r="G24" s="14"/>
    </row>
    <row r="25" spans="1:7" ht="34.950000000000003" customHeight="1">
      <c r="A25" s="14">
        <v>2025021</v>
      </c>
      <c r="B25" s="13" t="s">
        <v>43</v>
      </c>
      <c r="C25" s="15">
        <v>3.3959000000000001</v>
      </c>
      <c r="D25" s="13" t="s">
        <v>32</v>
      </c>
      <c r="E25" s="17" t="s">
        <v>33</v>
      </c>
      <c r="F25" s="13" t="s">
        <v>34</v>
      </c>
      <c r="G25" s="14"/>
    </row>
    <row r="26" spans="1:7" ht="34.950000000000003" customHeight="1">
      <c r="A26" s="14">
        <v>2025022</v>
      </c>
      <c r="B26" s="13" t="s">
        <v>50</v>
      </c>
      <c r="C26" s="15">
        <v>1.3333999999999999</v>
      </c>
      <c r="D26" s="13" t="s">
        <v>32</v>
      </c>
      <c r="E26" s="17" t="s">
        <v>33</v>
      </c>
      <c r="F26" s="13" t="s">
        <v>34</v>
      </c>
      <c r="G26" s="14"/>
    </row>
    <row r="27" spans="1:7" ht="34.950000000000003" customHeight="1">
      <c r="A27" s="14">
        <v>2025023</v>
      </c>
      <c r="B27" s="13" t="s">
        <v>51</v>
      </c>
      <c r="C27" s="15">
        <v>0.42880000000000001</v>
      </c>
      <c r="D27" s="13" t="s">
        <v>32</v>
      </c>
      <c r="E27" s="17" t="s">
        <v>33</v>
      </c>
      <c r="F27" s="13" t="s">
        <v>34</v>
      </c>
      <c r="G27" s="14"/>
    </row>
    <row r="28" spans="1:7" ht="34.950000000000003" customHeight="1">
      <c r="A28" s="14">
        <v>2025024</v>
      </c>
      <c r="B28" s="13" t="s">
        <v>52</v>
      </c>
      <c r="C28" s="15">
        <v>1.2</v>
      </c>
      <c r="D28" s="13" t="s">
        <v>32</v>
      </c>
      <c r="E28" s="17" t="s">
        <v>33</v>
      </c>
      <c r="F28" s="19" t="s">
        <v>34</v>
      </c>
      <c r="G28" s="19"/>
    </row>
    <row r="29" spans="1:7" ht="34.950000000000003" customHeight="1">
      <c r="A29" s="14">
        <v>2025025</v>
      </c>
      <c r="B29" s="13" t="s">
        <v>53</v>
      </c>
      <c r="C29" s="15">
        <v>1.52</v>
      </c>
      <c r="D29" s="13" t="s">
        <v>32</v>
      </c>
      <c r="E29" s="17" t="s">
        <v>33</v>
      </c>
      <c r="F29" s="15" t="s">
        <v>34</v>
      </c>
      <c r="G29" s="15"/>
    </row>
    <row r="30" spans="1:7" ht="34.950000000000003" customHeight="1">
      <c r="A30" s="14">
        <v>2025026</v>
      </c>
      <c r="B30" s="13" t="s">
        <v>54</v>
      </c>
      <c r="C30" s="15">
        <v>0.1113</v>
      </c>
      <c r="D30" s="13" t="s">
        <v>32</v>
      </c>
      <c r="E30" s="17" t="s">
        <v>33</v>
      </c>
      <c r="F30" s="15" t="s">
        <v>34</v>
      </c>
      <c r="G30" s="15"/>
    </row>
    <row r="31" spans="1:7" ht="34.950000000000003" customHeight="1">
      <c r="A31" s="14">
        <v>2025027</v>
      </c>
      <c r="B31" s="13" t="s">
        <v>55</v>
      </c>
      <c r="C31" s="15">
        <v>3.5</v>
      </c>
      <c r="D31" s="13" t="s">
        <v>32</v>
      </c>
      <c r="E31" s="17" t="s">
        <v>33</v>
      </c>
      <c r="F31" s="15" t="s">
        <v>34</v>
      </c>
      <c r="G31" s="15"/>
    </row>
    <row r="32" spans="1:7" ht="34.950000000000003" customHeight="1">
      <c r="A32" s="14">
        <v>2025028</v>
      </c>
      <c r="B32" s="13" t="s">
        <v>56</v>
      </c>
      <c r="C32" s="15">
        <v>0.60440000000000005</v>
      </c>
      <c r="D32" s="13" t="s">
        <v>32</v>
      </c>
      <c r="E32" s="17" t="s">
        <v>33</v>
      </c>
      <c r="F32" s="15" t="s">
        <v>34</v>
      </c>
      <c r="G32" s="15"/>
    </row>
    <row r="33" spans="1:7" ht="34.950000000000003" customHeight="1">
      <c r="A33" s="14">
        <v>2025029</v>
      </c>
      <c r="B33" s="13" t="s">
        <v>57</v>
      </c>
      <c r="C33" s="15">
        <v>1.7848999999999999</v>
      </c>
      <c r="D33" s="13" t="s">
        <v>32</v>
      </c>
      <c r="E33" s="17" t="s">
        <v>33</v>
      </c>
      <c r="F33" s="15" t="s">
        <v>34</v>
      </c>
      <c r="G33" s="15"/>
    </row>
    <row r="34" spans="1:7" ht="34.950000000000003" customHeight="1">
      <c r="A34" s="14">
        <v>2025030</v>
      </c>
      <c r="B34" s="13" t="s">
        <v>58</v>
      </c>
      <c r="C34" s="15">
        <v>1.26</v>
      </c>
      <c r="D34" s="13" t="s">
        <v>32</v>
      </c>
      <c r="E34" s="17" t="s">
        <v>33</v>
      </c>
      <c r="F34" s="15" t="s">
        <v>34</v>
      </c>
      <c r="G34" s="15"/>
    </row>
    <row r="35" spans="1:7" ht="34.950000000000003" customHeight="1">
      <c r="A35" s="14">
        <v>2025031</v>
      </c>
      <c r="B35" s="13" t="s">
        <v>59</v>
      </c>
      <c r="C35" s="15">
        <v>0.44450000000000001</v>
      </c>
      <c r="D35" s="13" t="s">
        <v>32</v>
      </c>
      <c r="E35" s="17" t="s">
        <v>33</v>
      </c>
      <c r="F35" s="15" t="s">
        <v>34</v>
      </c>
      <c r="G35" s="15"/>
    </row>
    <row r="36" spans="1:7" ht="34.950000000000003" customHeight="1">
      <c r="A36" s="14">
        <v>2025032</v>
      </c>
      <c r="B36" s="13" t="s">
        <v>60</v>
      </c>
      <c r="C36" s="15">
        <v>0.3</v>
      </c>
      <c r="D36" s="13" t="s">
        <v>32</v>
      </c>
      <c r="E36" s="17" t="s">
        <v>33</v>
      </c>
      <c r="F36" s="15" t="s">
        <v>34</v>
      </c>
      <c r="G36" s="15"/>
    </row>
    <row r="37" spans="1:7" ht="34.950000000000003" customHeight="1">
      <c r="A37" s="14">
        <v>2025033</v>
      </c>
      <c r="B37" s="13" t="s">
        <v>61</v>
      </c>
      <c r="C37" s="15">
        <v>1.552</v>
      </c>
      <c r="D37" s="13" t="s">
        <v>32</v>
      </c>
      <c r="E37" s="17" t="s">
        <v>33</v>
      </c>
      <c r="F37" s="15" t="s">
        <v>34</v>
      </c>
      <c r="G37" s="15"/>
    </row>
    <row r="38" spans="1:7" ht="34.950000000000003" customHeight="1">
      <c r="A38" s="15" t="s">
        <v>22</v>
      </c>
      <c r="B38" s="16"/>
      <c r="C38" s="15">
        <f>SUM(C5:C37)</f>
        <v>25.703400000000006</v>
      </c>
      <c r="D38" s="15"/>
      <c r="E38" s="15"/>
      <c r="F38" s="15"/>
      <c r="G38" s="15"/>
    </row>
  </sheetData>
  <mergeCells count="2">
    <mergeCell ref="A2:G2"/>
    <mergeCell ref="F3:G3"/>
  </mergeCells>
  <phoneticPr fontId="1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view="pageLayout" zoomScaleNormal="100" workbookViewId="0">
      <selection activeCell="A8" sqref="A8:J8"/>
    </sheetView>
  </sheetViews>
  <sheetFormatPr defaultColWidth="9" defaultRowHeight="14.4"/>
  <cols>
    <col min="1" max="3" width="9" style="1"/>
    <col min="4" max="4" width="13.44140625" style="1" customWidth="1"/>
    <col min="5" max="5" width="9" style="1"/>
    <col min="6" max="6" width="18.109375" style="1" customWidth="1"/>
    <col min="7" max="7" width="16.21875" style="1" customWidth="1"/>
    <col min="8" max="8" width="24.109375" style="1" customWidth="1"/>
    <col min="9" max="9" width="9" style="1"/>
    <col min="10" max="10" width="15.21875" style="1" customWidth="1"/>
    <col min="11" max="16384" width="9" style="1"/>
  </cols>
  <sheetData>
    <row r="2" spans="1:11" ht="25.8">
      <c r="A2" s="36" t="s">
        <v>62</v>
      </c>
      <c r="B2" s="37"/>
      <c r="C2" s="37"/>
      <c r="D2" s="37"/>
      <c r="E2" s="37"/>
      <c r="F2" s="37"/>
      <c r="G2" s="37"/>
      <c r="H2" s="37"/>
      <c r="I2" s="37"/>
      <c r="J2" s="37"/>
      <c r="K2" s="2"/>
    </row>
    <row r="3" spans="1:11" ht="20.399999999999999">
      <c r="A3" s="3"/>
      <c r="B3" s="4"/>
      <c r="C3" s="4"/>
      <c r="D3" s="4"/>
      <c r="E3" s="4"/>
      <c r="F3" s="4"/>
      <c r="G3" s="4"/>
      <c r="H3" s="4"/>
      <c r="I3" s="4"/>
      <c r="J3" s="4"/>
      <c r="K3" s="7"/>
    </row>
    <row r="4" spans="1:11" ht="42" customHeight="1">
      <c r="A4" s="38" t="s">
        <v>63</v>
      </c>
      <c r="B4" s="38"/>
      <c r="C4" s="38"/>
      <c r="D4" s="38"/>
      <c r="E4" s="38" t="s">
        <v>64</v>
      </c>
      <c r="F4" s="38"/>
      <c r="G4" s="38" t="s">
        <v>65</v>
      </c>
      <c r="H4" s="38"/>
      <c r="I4" s="39" t="s">
        <v>66</v>
      </c>
      <c r="J4" s="40"/>
      <c r="K4" s="8"/>
    </row>
    <row r="5" spans="1:11" ht="42" customHeight="1">
      <c r="A5" s="38" t="s">
        <v>67</v>
      </c>
      <c r="B5" s="38"/>
      <c r="C5" s="38"/>
      <c r="D5" s="38"/>
      <c r="E5" s="38" t="s">
        <v>68</v>
      </c>
      <c r="F5" s="38"/>
      <c r="G5" s="38" t="s">
        <v>69</v>
      </c>
      <c r="H5" s="38"/>
      <c r="I5" s="39" t="s">
        <v>70</v>
      </c>
      <c r="J5" s="40"/>
      <c r="K5" s="8"/>
    </row>
    <row r="6" spans="1:11" ht="42" customHeight="1">
      <c r="A6" s="38" t="s">
        <v>71</v>
      </c>
      <c r="B6" s="38"/>
      <c r="C6" s="38"/>
      <c r="D6" s="38"/>
      <c r="E6" s="38" t="s">
        <v>72</v>
      </c>
      <c r="F6" s="38"/>
      <c r="G6" s="38" t="s">
        <v>73</v>
      </c>
      <c r="H6" s="38"/>
      <c r="I6" s="39" t="s">
        <v>74</v>
      </c>
      <c r="J6" s="40"/>
      <c r="K6" s="8"/>
    </row>
    <row r="7" spans="1:11" ht="42" customHeight="1">
      <c r="A7" s="38" t="s">
        <v>75</v>
      </c>
      <c r="B7" s="38"/>
      <c r="C7" s="38"/>
      <c r="D7" s="38"/>
      <c r="E7" s="38" t="s">
        <v>76</v>
      </c>
      <c r="F7" s="38"/>
      <c r="G7" s="38" t="s">
        <v>77</v>
      </c>
      <c r="H7" s="38"/>
      <c r="I7" s="39" t="s">
        <v>78</v>
      </c>
      <c r="J7" s="40"/>
      <c r="K7" s="8"/>
    </row>
    <row r="8" spans="1:11" ht="42" customHeight="1">
      <c r="A8" s="38" t="s">
        <v>79</v>
      </c>
      <c r="B8" s="38"/>
      <c r="C8" s="38"/>
      <c r="D8" s="38"/>
      <c r="E8" s="38"/>
      <c r="F8" s="38"/>
      <c r="G8" s="38"/>
      <c r="H8" s="38"/>
      <c r="I8" s="38"/>
      <c r="J8" s="38"/>
      <c r="K8" s="8"/>
    </row>
    <row r="9" spans="1:11" ht="42" customHeight="1">
      <c r="A9" s="39" t="s">
        <v>80</v>
      </c>
      <c r="B9" s="41"/>
      <c r="C9" s="41"/>
      <c r="D9" s="41"/>
      <c r="E9" s="41"/>
      <c r="F9" s="41"/>
      <c r="G9" s="41"/>
      <c r="H9" s="41"/>
      <c r="I9" s="41"/>
      <c r="J9" s="40"/>
      <c r="K9" s="8"/>
    </row>
    <row r="10" spans="1:11" ht="42" customHeight="1">
      <c r="A10" s="45" t="s">
        <v>4</v>
      </c>
      <c r="B10" s="46"/>
      <c r="C10" s="42" t="s">
        <v>5</v>
      </c>
      <c r="D10" s="42"/>
      <c r="E10" s="42"/>
      <c r="F10" s="42"/>
      <c r="G10" s="42" t="s">
        <v>6</v>
      </c>
      <c r="H10" s="42"/>
      <c r="I10" s="45" t="s">
        <v>7</v>
      </c>
      <c r="J10" s="46"/>
      <c r="K10" s="9"/>
    </row>
    <row r="11" spans="1:11" ht="42" customHeight="1">
      <c r="A11" s="47"/>
      <c r="B11" s="48"/>
      <c r="C11" s="43" t="s">
        <v>81</v>
      </c>
      <c r="D11" s="44"/>
      <c r="E11" s="43" t="s">
        <v>82</v>
      </c>
      <c r="F11" s="44"/>
      <c r="G11" s="6" t="s">
        <v>83</v>
      </c>
      <c r="H11" s="6" t="s">
        <v>84</v>
      </c>
      <c r="I11" s="47"/>
      <c r="J11" s="48"/>
      <c r="K11" s="9"/>
    </row>
    <row r="12" spans="1:11" ht="42" customHeight="1">
      <c r="A12" s="39">
        <v>25.703399999999998</v>
      </c>
      <c r="B12" s="40"/>
      <c r="C12" s="39">
        <v>22.2926</v>
      </c>
      <c r="D12" s="40"/>
      <c r="E12" s="39"/>
      <c r="F12" s="40"/>
      <c r="G12" s="5"/>
      <c r="H12" s="5"/>
      <c r="I12" s="39">
        <v>3.4108000000000001</v>
      </c>
      <c r="J12" s="40"/>
      <c r="K12" s="10"/>
    </row>
  </sheetData>
  <mergeCells count="29">
    <mergeCell ref="A12:B12"/>
    <mergeCell ref="C12:D12"/>
    <mergeCell ref="E12:F12"/>
    <mergeCell ref="I12:J12"/>
    <mergeCell ref="A10:B11"/>
    <mergeCell ref="I10:J11"/>
    <mergeCell ref="A9:J9"/>
    <mergeCell ref="C10:F10"/>
    <mergeCell ref="G10:H10"/>
    <mergeCell ref="C11:D11"/>
    <mergeCell ref="E11:F11"/>
    <mergeCell ref="A7:D7"/>
    <mergeCell ref="E7:F7"/>
    <mergeCell ref="G7:H7"/>
    <mergeCell ref="I7:J7"/>
    <mergeCell ref="A8:J8"/>
    <mergeCell ref="A5:D5"/>
    <mergeCell ref="E5:F5"/>
    <mergeCell ref="G5:H5"/>
    <mergeCell ref="I5:J5"/>
    <mergeCell ref="A6:D6"/>
    <mergeCell ref="E6:F6"/>
    <mergeCell ref="G6:H6"/>
    <mergeCell ref="I6:J6"/>
    <mergeCell ref="A2:J2"/>
    <mergeCell ref="A4:D4"/>
    <mergeCell ref="E4:F4"/>
    <mergeCell ref="G4:H4"/>
    <mergeCell ref="I4:J4"/>
  </mergeCells>
  <phoneticPr fontId="12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附表2</vt:lpstr>
      <vt:lpstr>附表3</vt:lpstr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用户县自然资源局</cp:lastModifiedBy>
  <dcterms:created xsi:type="dcterms:W3CDTF">2024-01-28T08:55:00Z</dcterms:created>
  <dcterms:modified xsi:type="dcterms:W3CDTF">2025-03-21T09:23:18Z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316F664D0A5B412AA3B14CA266FA7086_11</vt:lpwstr>
  </property>
  <property fmtid="{D5CDD505-2E9C-101B-9397-08002B2CF9AE}" pid="3" name="KSOProductBuildVer">
    <vt:lpwstr>2052-11.8.2.1127</vt:lpwstr>
  </property>
</Properties>
</file>